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7總務處\工程\"/>
    </mc:Choice>
  </mc:AlternateContent>
  <bookViews>
    <workbookView xWindow="0" yWindow="0" windowWidth="20490" windowHeight="7605"/>
  </bookViews>
  <sheets>
    <sheet name="設計監造費試算表" sheetId="3" r:id="rId1"/>
  </sheets>
  <definedNames>
    <definedName name="_xlnm.Print_Area" localSheetId="0">設計監造費試算表!$A$1:$J$15</definedName>
  </definedNames>
  <calcPr calcId="162913"/>
</workbook>
</file>

<file path=xl/calcChain.xml><?xml version="1.0" encoding="utf-8"?>
<calcChain xmlns="http://schemas.openxmlformats.org/spreadsheetml/2006/main">
  <c r="J4" i="3" l="1"/>
  <c r="I4" i="3"/>
  <c r="C6" i="3" s="1"/>
  <c r="C5" i="3" l="1"/>
  <c r="J9" i="3" l="1"/>
  <c r="B9" i="3"/>
</calcChain>
</file>

<file path=xl/sharedStrings.xml><?xml version="1.0" encoding="utf-8"?>
<sst xmlns="http://schemas.openxmlformats.org/spreadsheetml/2006/main" count="14" uniqueCount="14">
  <si>
    <t>設計監造費試算表</t>
  </si>
  <si>
    <t>核定金額</t>
    <phoneticPr fontId="2" type="noConversion"/>
  </si>
  <si>
    <t>預算金額</t>
    <phoneticPr fontId="2" type="noConversion"/>
  </si>
  <si>
    <t>核定底價</t>
    <phoneticPr fontId="2" type="noConversion"/>
  </si>
  <si>
    <t>工程預算</t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</si>
  <si>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Ｂ</t>
    </r>
    <r>
      <rPr>
        <sz val="12"/>
        <rFont val="新細明體"/>
        <family val="1"/>
        <charset val="136"/>
      </rPr>
      <t>保險費</t>
    </r>
    <phoneticPr fontId="2" type="noConversion"/>
  </si>
  <si>
    <t>保險費</t>
    <phoneticPr fontId="2" type="noConversion"/>
  </si>
  <si>
    <t>服務費比例</t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</si>
  <si>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Ｃ</t>
    </r>
    <r>
      <rPr>
        <sz val="12"/>
        <rFont val="新細明體"/>
        <family val="1"/>
        <charset val="136"/>
      </rPr>
      <t>營業稅</t>
    </r>
    <phoneticPr fontId="2" type="noConversion"/>
  </si>
  <si>
    <t>營業稅</t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</si>
  <si>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設計監造費</t>
    </r>
    <r>
      <rPr>
        <sz val="12"/>
        <rFont val="新細明體"/>
        <family val="1"/>
        <charset val="136"/>
      </rPr>
      <t>=（核定底價-核定保險費-核定營業稅）*服務費比例</t>
    </r>
    <phoneticPr fontId="2" type="noConversion"/>
  </si>
  <si>
    <r>
      <rPr>
        <b/>
        <sz val="12"/>
        <color rgb="FFFF0000"/>
        <rFont val="新細明體"/>
        <family val="1"/>
        <charset val="136"/>
        <scheme val="minor"/>
      </rPr>
      <t>Ａ</t>
    </r>
    <r>
      <rPr>
        <sz val="12"/>
        <rFont val="新細明體"/>
        <family val="1"/>
        <charset val="136"/>
      </rPr>
      <t>計算比例</t>
    </r>
    <phoneticPr fontId="2" type="noConversion"/>
  </si>
  <si>
    <t>驗算格</t>
    <phoneticPr fontId="2" type="noConversion"/>
  </si>
  <si>
    <t>驗算格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</si>
</sst>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0.000%"/>
    <numFmt numFmtId="178" formatCode="0.0%"/>
  </numFmts>
  <fonts count="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24"/>
      <color rgb="FF00B0F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176" fontId="4" fillId="2" borderId="1" xfId="1" applyNumberFormat="1" applyFont="1" applyFill="1" applyBorder="1" applyProtection="1">
      <alignment vertical="center"/>
      <protection locked="0"/>
    </xf>
    <xf numFmtId="0" fontId="0" fillId="3" borderId="1" xfId="0" applyFill="1" applyBorder="1">
      <alignment vertical="center"/>
    </xf>
    <xf numFmtId="177" fontId="4" fillId="3" borderId="1" xfId="2" applyNumberFormat="1" applyFont="1" applyFill="1" applyBorder="1">
      <alignment vertical="center"/>
    </xf>
    <xf numFmtId="178" fontId="4" fillId="2" borderId="1" xfId="2" applyNumberFormat="1" applyFont="1" applyFill="1" applyBorder="1" applyProtection="1">
      <alignment vertical="center"/>
      <protection locked="0"/>
    </xf>
    <xf numFmtId="43" fontId="0" fillId="3" borderId="1" xfId="1" applyFont="1" applyFill="1" applyBorder="1">
      <alignment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43" fontId="0" fillId="4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一般" xfId="0" builtinId="0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FFCCFF"/>
      <color rgb="FFFFFFCC"/>
      <color rgb="FF0000FF"/>
      <color rgb="FFEAEAEA"/>
      <color rgb="FFCCFF99"/>
      <color rgb="FFFFFF00"/>
      <color rgb="FFCCFFCC"/>
      <color rgb="FFCC99FF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"/>
  <sheetViews>
    <sheetView tabSelected="1" view="pageBreakPreview" zoomScaleNormal="100" zoomScaleSheetLayoutView="100" workbookViewId="0">
      <selection activeCell="B8" sqref="B8:H8"/>
    </sheetView>
  </sheetViews>
  <sheetFormatPr defaultRowHeight="16.5"/>
  <cols>
    <col min="3" max="3" width="13.875" bestFit="1" customWidth="1"/>
    <col min="5" max="5" width="9.5" bestFit="1" customWidth="1"/>
    <col min="6" max="6" width="14.25" customWidth="1"/>
    <col min="8" max="8" width="11.625" bestFit="1" customWidth="1"/>
    <col min="9" max="9" width="13" customWidth="1"/>
    <col min="10" max="10" width="12.125" bestFit="1" customWidth="1"/>
    <col min="259" max="259" width="13.875" bestFit="1" customWidth="1"/>
    <col min="261" max="261" width="9.5" bestFit="1" customWidth="1"/>
    <col min="262" max="262" width="14.25" customWidth="1"/>
    <col min="264" max="264" width="11.625" bestFit="1" customWidth="1"/>
    <col min="265" max="265" width="13" customWidth="1"/>
    <col min="515" max="515" width="13.875" bestFit="1" customWidth="1"/>
    <col min="517" max="517" width="9.5" bestFit="1" customWidth="1"/>
    <col min="518" max="518" width="14.25" customWidth="1"/>
    <col min="520" max="520" width="11.625" bestFit="1" customWidth="1"/>
    <col min="521" max="521" width="13" customWidth="1"/>
    <col min="771" max="771" width="13.875" bestFit="1" customWidth="1"/>
    <col min="773" max="773" width="9.5" bestFit="1" customWidth="1"/>
    <col min="774" max="774" width="14.25" customWidth="1"/>
    <col min="776" max="776" width="11.625" bestFit="1" customWidth="1"/>
    <col min="777" max="777" width="13" customWidth="1"/>
    <col min="1027" max="1027" width="13.875" bestFit="1" customWidth="1"/>
    <col min="1029" max="1029" width="9.5" bestFit="1" customWidth="1"/>
    <col min="1030" max="1030" width="14.25" customWidth="1"/>
    <col min="1032" max="1032" width="11.625" bestFit="1" customWidth="1"/>
    <col min="1033" max="1033" width="13" customWidth="1"/>
    <col min="1283" max="1283" width="13.875" bestFit="1" customWidth="1"/>
    <col min="1285" max="1285" width="9.5" bestFit="1" customWidth="1"/>
    <col min="1286" max="1286" width="14.25" customWidth="1"/>
    <col min="1288" max="1288" width="11.625" bestFit="1" customWidth="1"/>
    <col min="1289" max="1289" width="13" customWidth="1"/>
    <col min="1539" max="1539" width="13.875" bestFit="1" customWidth="1"/>
    <col min="1541" max="1541" width="9.5" bestFit="1" customWidth="1"/>
    <col min="1542" max="1542" width="14.25" customWidth="1"/>
    <col min="1544" max="1544" width="11.625" bestFit="1" customWidth="1"/>
    <col min="1545" max="1545" width="13" customWidth="1"/>
    <col min="1795" max="1795" width="13.875" bestFit="1" customWidth="1"/>
    <col min="1797" max="1797" width="9.5" bestFit="1" customWidth="1"/>
    <col min="1798" max="1798" width="14.25" customWidth="1"/>
    <col min="1800" max="1800" width="11.625" bestFit="1" customWidth="1"/>
    <col min="1801" max="1801" width="13" customWidth="1"/>
    <col min="2051" max="2051" width="13.875" bestFit="1" customWidth="1"/>
    <col min="2053" max="2053" width="9.5" bestFit="1" customWidth="1"/>
    <col min="2054" max="2054" width="14.25" customWidth="1"/>
    <col min="2056" max="2056" width="11.625" bestFit="1" customWidth="1"/>
    <col min="2057" max="2057" width="13" customWidth="1"/>
    <col min="2307" max="2307" width="13.875" bestFit="1" customWidth="1"/>
    <col min="2309" max="2309" width="9.5" bestFit="1" customWidth="1"/>
    <col min="2310" max="2310" width="14.25" customWidth="1"/>
    <col min="2312" max="2312" width="11.625" bestFit="1" customWidth="1"/>
    <col min="2313" max="2313" width="13" customWidth="1"/>
    <col min="2563" max="2563" width="13.875" bestFit="1" customWidth="1"/>
    <col min="2565" max="2565" width="9.5" bestFit="1" customWidth="1"/>
    <col min="2566" max="2566" width="14.25" customWidth="1"/>
    <col min="2568" max="2568" width="11.625" bestFit="1" customWidth="1"/>
    <col min="2569" max="2569" width="13" customWidth="1"/>
    <col min="2819" max="2819" width="13.875" bestFit="1" customWidth="1"/>
    <col min="2821" max="2821" width="9.5" bestFit="1" customWidth="1"/>
    <col min="2822" max="2822" width="14.25" customWidth="1"/>
    <col min="2824" max="2824" width="11.625" bestFit="1" customWidth="1"/>
    <col min="2825" max="2825" width="13" customWidth="1"/>
    <col min="3075" max="3075" width="13.875" bestFit="1" customWidth="1"/>
    <col min="3077" max="3077" width="9.5" bestFit="1" customWidth="1"/>
    <col min="3078" max="3078" width="14.25" customWidth="1"/>
    <col min="3080" max="3080" width="11.625" bestFit="1" customWidth="1"/>
    <col min="3081" max="3081" width="13" customWidth="1"/>
    <col min="3331" max="3331" width="13.875" bestFit="1" customWidth="1"/>
    <col min="3333" max="3333" width="9.5" bestFit="1" customWidth="1"/>
    <col min="3334" max="3334" width="14.25" customWidth="1"/>
    <col min="3336" max="3336" width="11.625" bestFit="1" customWidth="1"/>
    <col min="3337" max="3337" width="13" customWidth="1"/>
    <col min="3587" max="3587" width="13.875" bestFit="1" customWidth="1"/>
    <col min="3589" max="3589" width="9.5" bestFit="1" customWidth="1"/>
    <col min="3590" max="3590" width="14.25" customWidth="1"/>
    <col min="3592" max="3592" width="11.625" bestFit="1" customWidth="1"/>
    <col min="3593" max="3593" width="13" customWidth="1"/>
    <col min="3843" max="3843" width="13.875" bestFit="1" customWidth="1"/>
    <col min="3845" max="3845" width="9.5" bestFit="1" customWidth="1"/>
    <col min="3846" max="3846" width="14.25" customWidth="1"/>
    <col min="3848" max="3848" width="11.625" bestFit="1" customWidth="1"/>
    <col min="3849" max="3849" width="13" customWidth="1"/>
    <col min="4099" max="4099" width="13.875" bestFit="1" customWidth="1"/>
    <col min="4101" max="4101" width="9.5" bestFit="1" customWidth="1"/>
    <col min="4102" max="4102" width="14.25" customWidth="1"/>
    <col min="4104" max="4104" width="11.625" bestFit="1" customWidth="1"/>
    <col min="4105" max="4105" width="13" customWidth="1"/>
    <col min="4355" max="4355" width="13.875" bestFit="1" customWidth="1"/>
    <col min="4357" max="4357" width="9.5" bestFit="1" customWidth="1"/>
    <col min="4358" max="4358" width="14.25" customWidth="1"/>
    <col min="4360" max="4360" width="11.625" bestFit="1" customWidth="1"/>
    <col min="4361" max="4361" width="13" customWidth="1"/>
    <col min="4611" max="4611" width="13.875" bestFit="1" customWidth="1"/>
    <col min="4613" max="4613" width="9.5" bestFit="1" customWidth="1"/>
    <col min="4614" max="4614" width="14.25" customWidth="1"/>
    <col min="4616" max="4616" width="11.625" bestFit="1" customWidth="1"/>
    <col min="4617" max="4617" width="13" customWidth="1"/>
    <col min="4867" max="4867" width="13.875" bestFit="1" customWidth="1"/>
    <col min="4869" max="4869" width="9.5" bestFit="1" customWidth="1"/>
    <col min="4870" max="4870" width="14.25" customWidth="1"/>
    <col min="4872" max="4872" width="11.625" bestFit="1" customWidth="1"/>
    <col min="4873" max="4873" width="13" customWidth="1"/>
    <col min="5123" max="5123" width="13.875" bestFit="1" customWidth="1"/>
    <col min="5125" max="5125" width="9.5" bestFit="1" customWidth="1"/>
    <col min="5126" max="5126" width="14.25" customWidth="1"/>
    <col min="5128" max="5128" width="11.625" bestFit="1" customWidth="1"/>
    <col min="5129" max="5129" width="13" customWidth="1"/>
    <col min="5379" max="5379" width="13.875" bestFit="1" customWidth="1"/>
    <col min="5381" max="5381" width="9.5" bestFit="1" customWidth="1"/>
    <col min="5382" max="5382" width="14.25" customWidth="1"/>
    <col min="5384" max="5384" width="11.625" bestFit="1" customWidth="1"/>
    <col min="5385" max="5385" width="13" customWidth="1"/>
    <col min="5635" max="5635" width="13.875" bestFit="1" customWidth="1"/>
    <col min="5637" max="5637" width="9.5" bestFit="1" customWidth="1"/>
    <col min="5638" max="5638" width="14.25" customWidth="1"/>
    <col min="5640" max="5640" width="11.625" bestFit="1" customWidth="1"/>
    <col min="5641" max="5641" width="13" customWidth="1"/>
    <col min="5891" max="5891" width="13.875" bestFit="1" customWidth="1"/>
    <col min="5893" max="5893" width="9.5" bestFit="1" customWidth="1"/>
    <col min="5894" max="5894" width="14.25" customWidth="1"/>
    <col min="5896" max="5896" width="11.625" bestFit="1" customWidth="1"/>
    <col min="5897" max="5897" width="13" customWidth="1"/>
    <col min="6147" max="6147" width="13.875" bestFit="1" customWidth="1"/>
    <col min="6149" max="6149" width="9.5" bestFit="1" customWidth="1"/>
    <col min="6150" max="6150" width="14.25" customWidth="1"/>
    <col min="6152" max="6152" width="11.625" bestFit="1" customWidth="1"/>
    <col min="6153" max="6153" width="13" customWidth="1"/>
    <col min="6403" max="6403" width="13.875" bestFit="1" customWidth="1"/>
    <col min="6405" max="6405" width="9.5" bestFit="1" customWidth="1"/>
    <col min="6406" max="6406" width="14.25" customWidth="1"/>
    <col min="6408" max="6408" width="11.625" bestFit="1" customWidth="1"/>
    <col min="6409" max="6409" width="13" customWidth="1"/>
    <col min="6659" max="6659" width="13.875" bestFit="1" customWidth="1"/>
    <col min="6661" max="6661" width="9.5" bestFit="1" customWidth="1"/>
    <col min="6662" max="6662" width="14.25" customWidth="1"/>
    <col min="6664" max="6664" width="11.625" bestFit="1" customWidth="1"/>
    <col min="6665" max="6665" width="13" customWidth="1"/>
    <col min="6915" max="6915" width="13.875" bestFit="1" customWidth="1"/>
    <col min="6917" max="6917" width="9.5" bestFit="1" customWidth="1"/>
    <col min="6918" max="6918" width="14.25" customWidth="1"/>
    <col min="6920" max="6920" width="11.625" bestFit="1" customWidth="1"/>
    <col min="6921" max="6921" width="13" customWidth="1"/>
    <col min="7171" max="7171" width="13.875" bestFit="1" customWidth="1"/>
    <col min="7173" max="7173" width="9.5" bestFit="1" customWidth="1"/>
    <col min="7174" max="7174" width="14.25" customWidth="1"/>
    <col min="7176" max="7176" width="11.625" bestFit="1" customWidth="1"/>
    <col min="7177" max="7177" width="13" customWidth="1"/>
    <col min="7427" max="7427" width="13.875" bestFit="1" customWidth="1"/>
    <col min="7429" max="7429" width="9.5" bestFit="1" customWidth="1"/>
    <col min="7430" max="7430" width="14.25" customWidth="1"/>
    <col min="7432" max="7432" width="11.625" bestFit="1" customWidth="1"/>
    <col min="7433" max="7433" width="13" customWidth="1"/>
    <col min="7683" max="7683" width="13.875" bestFit="1" customWidth="1"/>
    <col min="7685" max="7685" width="9.5" bestFit="1" customWidth="1"/>
    <col min="7686" max="7686" width="14.25" customWidth="1"/>
    <col min="7688" max="7688" width="11.625" bestFit="1" customWidth="1"/>
    <col min="7689" max="7689" width="13" customWidth="1"/>
    <col min="7939" max="7939" width="13.875" bestFit="1" customWidth="1"/>
    <col min="7941" max="7941" width="9.5" bestFit="1" customWidth="1"/>
    <col min="7942" max="7942" width="14.25" customWidth="1"/>
    <col min="7944" max="7944" width="11.625" bestFit="1" customWidth="1"/>
    <col min="7945" max="7945" width="13" customWidth="1"/>
    <col min="8195" max="8195" width="13.875" bestFit="1" customWidth="1"/>
    <col min="8197" max="8197" width="9.5" bestFit="1" customWidth="1"/>
    <col min="8198" max="8198" width="14.25" customWidth="1"/>
    <col min="8200" max="8200" width="11.625" bestFit="1" customWidth="1"/>
    <col min="8201" max="8201" width="13" customWidth="1"/>
    <col min="8451" max="8451" width="13.875" bestFit="1" customWidth="1"/>
    <col min="8453" max="8453" width="9.5" bestFit="1" customWidth="1"/>
    <col min="8454" max="8454" width="14.25" customWidth="1"/>
    <col min="8456" max="8456" width="11.625" bestFit="1" customWidth="1"/>
    <col min="8457" max="8457" width="13" customWidth="1"/>
    <col min="8707" max="8707" width="13.875" bestFit="1" customWidth="1"/>
    <col min="8709" max="8709" width="9.5" bestFit="1" customWidth="1"/>
    <col min="8710" max="8710" width="14.25" customWidth="1"/>
    <col min="8712" max="8712" width="11.625" bestFit="1" customWidth="1"/>
    <col min="8713" max="8713" width="13" customWidth="1"/>
    <col min="8963" max="8963" width="13.875" bestFit="1" customWidth="1"/>
    <col min="8965" max="8965" width="9.5" bestFit="1" customWidth="1"/>
    <col min="8966" max="8966" width="14.25" customWidth="1"/>
    <col min="8968" max="8968" width="11.625" bestFit="1" customWidth="1"/>
    <col min="8969" max="8969" width="13" customWidth="1"/>
    <col min="9219" max="9219" width="13.875" bestFit="1" customWidth="1"/>
    <col min="9221" max="9221" width="9.5" bestFit="1" customWidth="1"/>
    <col min="9222" max="9222" width="14.25" customWidth="1"/>
    <col min="9224" max="9224" width="11.625" bestFit="1" customWidth="1"/>
    <col min="9225" max="9225" width="13" customWidth="1"/>
    <col min="9475" max="9475" width="13.875" bestFit="1" customWidth="1"/>
    <col min="9477" max="9477" width="9.5" bestFit="1" customWidth="1"/>
    <col min="9478" max="9478" width="14.25" customWidth="1"/>
    <col min="9480" max="9480" width="11.625" bestFit="1" customWidth="1"/>
    <col min="9481" max="9481" width="13" customWidth="1"/>
    <col min="9731" max="9731" width="13.875" bestFit="1" customWidth="1"/>
    <col min="9733" max="9733" width="9.5" bestFit="1" customWidth="1"/>
    <col min="9734" max="9734" width="14.25" customWidth="1"/>
    <col min="9736" max="9736" width="11.625" bestFit="1" customWidth="1"/>
    <col min="9737" max="9737" width="13" customWidth="1"/>
    <col min="9987" max="9987" width="13.875" bestFit="1" customWidth="1"/>
    <col min="9989" max="9989" width="9.5" bestFit="1" customWidth="1"/>
    <col min="9990" max="9990" width="14.25" customWidth="1"/>
    <col min="9992" max="9992" width="11.625" bestFit="1" customWidth="1"/>
    <col min="9993" max="9993" width="13" customWidth="1"/>
    <col min="10243" max="10243" width="13.875" bestFit="1" customWidth="1"/>
    <col min="10245" max="10245" width="9.5" bestFit="1" customWidth="1"/>
    <col min="10246" max="10246" width="14.25" customWidth="1"/>
    <col min="10248" max="10248" width="11.625" bestFit="1" customWidth="1"/>
    <col min="10249" max="10249" width="13" customWidth="1"/>
    <col min="10499" max="10499" width="13.875" bestFit="1" customWidth="1"/>
    <col min="10501" max="10501" width="9.5" bestFit="1" customWidth="1"/>
    <col min="10502" max="10502" width="14.25" customWidth="1"/>
    <col min="10504" max="10504" width="11.625" bestFit="1" customWidth="1"/>
    <col min="10505" max="10505" width="13" customWidth="1"/>
    <col min="10755" max="10755" width="13.875" bestFit="1" customWidth="1"/>
    <col min="10757" max="10757" width="9.5" bestFit="1" customWidth="1"/>
    <col min="10758" max="10758" width="14.25" customWidth="1"/>
    <col min="10760" max="10760" width="11.625" bestFit="1" customWidth="1"/>
    <col min="10761" max="10761" width="13" customWidth="1"/>
    <col min="11011" max="11011" width="13.875" bestFit="1" customWidth="1"/>
    <col min="11013" max="11013" width="9.5" bestFit="1" customWidth="1"/>
    <col min="11014" max="11014" width="14.25" customWidth="1"/>
    <col min="11016" max="11016" width="11.625" bestFit="1" customWidth="1"/>
    <col min="11017" max="11017" width="13" customWidth="1"/>
    <col min="11267" max="11267" width="13.875" bestFit="1" customWidth="1"/>
    <col min="11269" max="11269" width="9.5" bestFit="1" customWidth="1"/>
    <col min="11270" max="11270" width="14.25" customWidth="1"/>
    <col min="11272" max="11272" width="11.625" bestFit="1" customWidth="1"/>
    <col min="11273" max="11273" width="13" customWidth="1"/>
    <col min="11523" max="11523" width="13.875" bestFit="1" customWidth="1"/>
    <col min="11525" max="11525" width="9.5" bestFit="1" customWidth="1"/>
    <col min="11526" max="11526" width="14.25" customWidth="1"/>
    <col min="11528" max="11528" width="11.625" bestFit="1" customWidth="1"/>
    <col min="11529" max="11529" width="13" customWidth="1"/>
    <col min="11779" max="11779" width="13.875" bestFit="1" customWidth="1"/>
    <col min="11781" max="11781" width="9.5" bestFit="1" customWidth="1"/>
    <col min="11782" max="11782" width="14.25" customWidth="1"/>
    <col min="11784" max="11784" width="11.625" bestFit="1" customWidth="1"/>
    <col min="11785" max="11785" width="13" customWidth="1"/>
    <col min="12035" max="12035" width="13.875" bestFit="1" customWidth="1"/>
    <col min="12037" max="12037" width="9.5" bestFit="1" customWidth="1"/>
    <col min="12038" max="12038" width="14.25" customWidth="1"/>
    <col min="12040" max="12040" width="11.625" bestFit="1" customWidth="1"/>
    <col min="12041" max="12041" width="13" customWidth="1"/>
    <col min="12291" max="12291" width="13.875" bestFit="1" customWidth="1"/>
    <col min="12293" max="12293" width="9.5" bestFit="1" customWidth="1"/>
    <col min="12294" max="12294" width="14.25" customWidth="1"/>
    <col min="12296" max="12296" width="11.625" bestFit="1" customWidth="1"/>
    <col min="12297" max="12297" width="13" customWidth="1"/>
    <col min="12547" max="12547" width="13.875" bestFit="1" customWidth="1"/>
    <col min="12549" max="12549" width="9.5" bestFit="1" customWidth="1"/>
    <col min="12550" max="12550" width="14.25" customWidth="1"/>
    <col min="12552" max="12552" width="11.625" bestFit="1" customWidth="1"/>
    <col min="12553" max="12553" width="13" customWidth="1"/>
    <col min="12803" max="12803" width="13.875" bestFit="1" customWidth="1"/>
    <col min="12805" max="12805" width="9.5" bestFit="1" customWidth="1"/>
    <col min="12806" max="12806" width="14.25" customWidth="1"/>
    <col min="12808" max="12808" width="11.625" bestFit="1" customWidth="1"/>
    <col min="12809" max="12809" width="13" customWidth="1"/>
    <col min="13059" max="13059" width="13.875" bestFit="1" customWidth="1"/>
    <col min="13061" max="13061" width="9.5" bestFit="1" customWidth="1"/>
    <col min="13062" max="13062" width="14.25" customWidth="1"/>
    <col min="13064" max="13064" width="11.625" bestFit="1" customWidth="1"/>
    <col min="13065" max="13065" width="13" customWidth="1"/>
    <col min="13315" max="13315" width="13.875" bestFit="1" customWidth="1"/>
    <col min="13317" max="13317" width="9.5" bestFit="1" customWidth="1"/>
    <col min="13318" max="13318" width="14.25" customWidth="1"/>
    <col min="13320" max="13320" width="11.625" bestFit="1" customWidth="1"/>
    <col min="13321" max="13321" width="13" customWidth="1"/>
    <col min="13571" max="13571" width="13.875" bestFit="1" customWidth="1"/>
    <col min="13573" max="13573" width="9.5" bestFit="1" customWidth="1"/>
    <col min="13574" max="13574" width="14.25" customWidth="1"/>
    <col min="13576" max="13576" width="11.625" bestFit="1" customWidth="1"/>
    <col min="13577" max="13577" width="13" customWidth="1"/>
    <col min="13827" max="13827" width="13.875" bestFit="1" customWidth="1"/>
    <col min="13829" max="13829" width="9.5" bestFit="1" customWidth="1"/>
    <col min="13830" max="13830" width="14.25" customWidth="1"/>
    <col min="13832" max="13832" width="11.625" bestFit="1" customWidth="1"/>
    <col min="13833" max="13833" width="13" customWidth="1"/>
    <col min="14083" max="14083" width="13.875" bestFit="1" customWidth="1"/>
    <col min="14085" max="14085" width="9.5" bestFit="1" customWidth="1"/>
    <col min="14086" max="14086" width="14.25" customWidth="1"/>
    <col min="14088" max="14088" width="11.625" bestFit="1" customWidth="1"/>
    <col min="14089" max="14089" width="13" customWidth="1"/>
    <col min="14339" max="14339" width="13.875" bestFit="1" customWidth="1"/>
    <col min="14341" max="14341" width="9.5" bestFit="1" customWidth="1"/>
    <col min="14342" max="14342" width="14.25" customWidth="1"/>
    <col min="14344" max="14344" width="11.625" bestFit="1" customWidth="1"/>
    <col min="14345" max="14345" width="13" customWidth="1"/>
    <col min="14595" max="14595" width="13.875" bestFit="1" customWidth="1"/>
    <col min="14597" max="14597" width="9.5" bestFit="1" customWidth="1"/>
    <col min="14598" max="14598" width="14.25" customWidth="1"/>
    <col min="14600" max="14600" width="11.625" bestFit="1" customWidth="1"/>
    <col min="14601" max="14601" width="13" customWidth="1"/>
    <col min="14851" max="14851" width="13.875" bestFit="1" customWidth="1"/>
    <col min="14853" max="14853" width="9.5" bestFit="1" customWidth="1"/>
    <col min="14854" max="14854" width="14.25" customWidth="1"/>
    <col min="14856" max="14856" width="11.625" bestFit="1" customWidth="1"/>
    <col min="14857" max="14857" width="13" customWidth="1"/>
    <col min="15107" max="15107" width="13.875" bestFit="1" customWidth="1"/>
    <col min="15109" max="15109" width="9.5" bestFit="1" customWidth="1"/>
    <col min="15110" max="15110" width="14.25" customWidth="1"/>
    <col min="15112" max="15112" width="11.625" bestFit="1" customWidth="1"/>
    <col min="15113" max="15113" width="13" customWidth="1"/>
    <col min="15363" max="15363" width="13.875" bestFit="1" customWidth="1"/>
    <col min="15365" max="15365" width="9.5" bestFit="1" customWidth="1"/>
    <col min="15366" max="15366" width="14.25" customWidth="1"/>
    <col min="15368" max="15368" width="11.625" bestFit="1" customWidth="1"/>
    <col min="15369" max="15369" width="13" customWidth="1"/>
    <col min="15619" max="15619" width="13.875" bestFit="1" customWidth="1"/>
    <col min="15621" max="15621" width="9.5" bestFit="1" customWidth="1"/>
    <col min="15622" max="15622" width="14.25" customWidth="1"/>
    <col min="15624" max="15624" width="11.625" bestFit="1" customWidth="1"/>
    <col min="15625" max="15625" width="13" customWidth="1"/>
    <col min="15875" max="15875" width="13.875" bestFit="1" customWidth="1"/>
    <col min="15877" max="15877" width="9.5" bestFit="1" customWidth="1"/>
    <col min="15878" max="15878" width="14.25" customWidth="1"/>
    <col min="15880" max="15880" width="11.625" bestFit="1" customWidth="1"/>
    <col min="15881" max="15881" width="13" customWidth="1"/>
    <col min="16131" max="16131" width="13.875" bestFit="1" customWidth="1"/>
    <col min="16133" max="16133" width="9.5" bestFit="1" customWidth="1"/>
    <col min="16134" max="16134" width="14.25" customWidth="1"/>
    <col min="16136" max="16136" width="11.625" bestFit="1" customWidth="1"/>
    <col min="16137" max="16137" width="13" customWidth="1"/>
  </cols>
  <sheetData>
    <row r="1" spans="2:10" ht="32.25">
      <c r="D1" s="9" t="s">
        <v>0</v>
      </c>
      <c r="E1" s="9"/>
      <c r="F1" s="9"/>
      <c r="G1" s="9"/>
    </row>
    <row r="3" spans="2:10">
      <c r="B3" s="10" t="s">
        <v>1</v>
      </c>
      <c r="C3" s="10"/>
      <c r="D3" s="1"/>
      <c r="E3" s="10" t="s">
        <v>2</v>
      </c>
      <c r="F3" s="10"/>
      <c r="G3" s="1"/>
      <c r="H3" s="1"/>
      <c r="I3" s="1"/>
      <c r="J3" s="7" t="s">
        <v>12</v>
      </c>
    </row>
    <row r="4" spans="2:10" ht="29.25" customHeight="1">
      <c r="B4" s="1" t="s">
        <v>3</v>
      </c>
      <c r="C4" s="2">
        <v>1680000</v>
      </c>
      <c r="D4" s="1"/>
      <c r="E4" s="1" t="s">
        <v>4</v>
      </c>
      <c r="F4" s="2">
        <v>1797686</v>
      </c>
      <c r="G4" s="1"/>
      <c r="H4" s="3" t="s">
        <v>11</v>
      </c>
      <c r="I4" s="4">
        <f>ROUND(C4/F4,4)</f>
        <v>0.9345</v>
      </c>
      <c r="J4" s="7">
        <f>C4/F4</f>
        <v>0.93453472964689055</v>
      </c>
    </row>
    <row r="5" spans="2:10" ht="29.25" customHeight="1">
      <c r="B5" s="3" t="s">
        <v>5</v>
      </c>
      <c r="C5" s="6">
        <f>ROUND(F5*I4,0)</f>
        <v>11470</v>
      </c>
      <c r="D5" s="1"/>
      <c r="E5" s="1" t="s">
        <v>6</v>
      </c>
      <c r="F5" s="2">
        <v>12274</v>
      </c>
      <c r="G5" s="1"/>
      <c r="H5" s="1" t="s">
        <v>7</v>
      </c>
      <c r="I5" s="5">
        <v>8.5999999999999993E-2</v>
      </c>
      <c r="J5" s="1"/>
    </row>
    <row r="6" spans="2:10" ht="29.25" customHeight="1">
      <c r="B6" s="3" t="s">
        <v>8</v>
      </c>
      <c r="C6" s="6">
        <f>ROUND(F6*I4,0)</f>
        <v>79997</v>
      </c>
      <c r="D6" s="1"/>
      <c r="E6" s="1" t="s">
        <v>9</v>
      </c>
      <c r="F6" s="2">
        <v>85604</v>
      </c>
      <c r="G6" s="1"/>
      <c r="H6" s="1"/>
      <c r="I6" s="1"/>
      <c r="J6" s="1"/>
    </row>
    <row r="7" spans="2:10">
      <c r="B7" s="1"/>
      <c r="C7" s="1"/>
      <c r="D7" s="1"/>
      <c r="E7" s="1"/>
      <c r="F7" s="1"/>
      <c r="G7" s="1"/>
      <c r="H7" s="1"/>
      <c r="I7" s="1"/>
      <c r="J7" s="1"/>
    </row>
    <row r="8" spans="2:10">
      <c r="B8" s="12" t="s">
        <v>10</v>
      </c>
      <c r="C8" s="12"/>
      <c r="D8" s="12"/>
      <c r="E8" s="12"/>
      <c r="F8" s="12"/>
      <c r="G8" s="12"/>
      <c r="H8" s="12"/>
      <c r="I8" s="1"/>
      <c r="J8" s="7" t="s">
        <v>13</v>
      </c>
    </row>
    <row r="9" spans="2:10">
      <c r="B9" s="11">
        <f>ROUND((C4-C5-C6)*I5,0)</f>
        <v>136614</v>
      </c>
      <c r="C9" s="11"/>
      <c r="D9" s="11"/>
      <c r="E9" s="11"/>
      <c r="F9" s="11"/>
      <c r="G9" s="11"/>
      <c r="H9" s="11"/>
      <c r="I9" s="1"/>
      <c r="J9" s="8">
        <f>(C4-C5-C6)*I5</f>
        <v>136613.83799999999</v>
      </c>
    </row>
  </sheetData>
  <sheetProtection algorithmName="SHA-512" hashValue="lNF1/qtLDp93E37SqzadDhb1fexXnaBwLcWnUlobzkOAA1In9rfu+kkKEo6JCBLpNguBd4+ZGZwfE6b1h8Vkxg==" saltValue="nDgdn8vtTXW4RR5Gg057XQ==" spinCount="100000" sheet="1" objects="1" scenarios="1"/>
  <mergeCells count="5">
    <mergeCell ref="D1:G1"/>
    <mergeCell ref="B3:C3"/>
    <mergeCell ref="E3:F3"/>
    <mergeCell ref="B9:H9"/>
    <mergeCell ref="B8:H8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設計監造費試算表</vt:lpstr>
      <vt:lpstr>設計監造費試算表!Print_Area</vt:lpstr>
    </vt:vector>
  </TitlesOfParts>
  <Company>Kinlin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</dc:creator>
  <cp:lastModifiedBy>user</cp:lastModifiedBy>
  <cp:lastPrinted>2018-11-15T03:45:59Z</cp:lastPrinted>
  <dcterms:created xsi:type="dcterms:W3CDTF">2009-12-30T12:14:49Z</dcterms:created>
  <dcterms:modified xsi:type="dcterms:W3CDTF">2019-04-02T02:40:00Z</dcterms:modified>
</cp:coreProperties>
</file>